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stawy żywności\4R2021 ROZPOZNANIE CENOWE DOSTWA DROBIU 2021\"/>
    </mc:Choice>
  </mc:AlternateContent>
  <bookViews>
    <workbookView xWindow="2685" yWindow="2685" windowWidth="21600" windowHeight="11385"/>
  </bookViews>
  <sheets>
    <sheet name="pakiet 1" sheetId="1" r:id="rId1"/>
    <sheet name="Arkusz3" sheetId="3" r:id="rId2"/>
  </sheets>
  <calcPr calcId="191029"/>
</workbook>
</file>

<file path=xl/calcChain.xml><?xml version="1.0" encoding="utf-8"?>
<calcChain xmlns="http://schemas.openxmlformats.org/spreadsheetml/2006/main">
  <c r="I12" i="1" l="1"/>
  <c r="H15" i="1"/>
  <c r="I15" i="1" s="1"/>
  <c r="H13" i="1"/>
  <c r="I13" i="1" s="1"/>
  <c r="H12" i="1"/>
  <c r="F15" i="1"/>
  <c r="F13" i="1"/>
  <c r="F12" i="1"/>
  <c r="H16" i="1" l="1"/>
  <c r="I16" i="1" s="1"/>
  <c r="F16" i="1"/>
  <c r="H10" i="1"/>
  <c r="I10" i="1" s="1"/>
  <c r="H11" i="1"/>
  <c r="I11" i="1" s="1"/>
  <c r="H14" i="1"/>
  <c r="I14" i="1" s="1"/>
  <c r="H9" i="1"/>
  <c r="I9" i="1" s="1"/>
  <c r="F10" i="1"/>
  <c r="F11" i="1"/>
  <c r="F14" i="1"/>
  <c r="F9" i="1"/>
  <c r="F17" i="1" l="1"/>
  <c r="D20" i="1" s="1"/>
  <c r="I17" i="1"/>
  <c r="D22" i="1" s="1"/>
</calcChain>
</file>

<file path=xl/sharedStrings.xml><?xml version="1.0" encoding="utf-8"?>
<sst xmlns="http://schemas.openxmlformats.org/spreadsheetml/2006/main" count="22" uniqueCount="22">
  <si>
    <t>L.P</t>
  </si>
  <si>
    <t>ASORTYMENT</t>
  </si>
  <si>
    <t>CENA  NETTO</t>
  </si>
  <si>
    <t>1kg</t>
  </si>
  <si>
    <t>WARTOŚC  NETTO</t>
  </si>
  <si>
    <t>VAT%</t>
  </si>
  <si>
    <t>CENA</t>
  </si>
  <si>
    <t>BRUTTO1kg</t>
  </si>
  <si>
    <t>WARTOŚĆ</t>
  </si>
  <si>
    <t>BRUTTO</t>
  </si>
  <si>
    <t>Noga z kurczaka mroż.</t>
  </si>
  <si>
    <t>Wątroba drobiowa</t>
  </si>
  <si>
    <t>FORMULARZ  ASORTYMENTOWO – CENOWY</t>
  </si>
  <si>
    <t xml:space="preserve">ROCZNA  WARTOŚĆ  NETTO- </t>
  </si>
  <si>
    <t>ROCZNA  WARTOŚĆ  BRUTTO-</t>
  </si>
  <si>
    <t>Filet  z kurczaka mroż. b/k  worki ( 1 kg)</t>
  </si>
  <si>
    <t>Filet z indyka mroż b/k worki ( 1 kg)</t>
  </si>
  <si>
    <t>Grzbiety mrożone</t>
  </si>
  <si>
    <t>Skrzydełka kurczaka świeże</t>
  </si>
  <si>
    <t>Polędwica drobiowa</t>
  </si>
  <si>
    <t>Żołądki z kurczaka świeże</t>
  </si>
  <si>
    <t xml:space="preserve">ILOŚĆ KG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</si>
</sst>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6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6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right" vertical="top" wrapText="1"/>
    </xf>
    <xf numFmtId="2" fontId="0" fillId="0" borderId="0" xfId="0" applyNumberFormat="1"/>
    <xf numFmtId="0" fontId="3" fillId="0" borderId="7" xfId="0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tabSelected="1" workbookViewId="0">
      <selection activeCell="D6" sqref="D6:D8"/>
    </sheetView>
  </sheetViews>
  <sheetFormatPr defaultRowHeight="14.25"/>
  <cols>
    <col min="2" max="2" width="6.375" customWidth="1"/>
    <col min="3" max="3" width="23" customWidth="1"/>
    <col min="4" max="4" width="12.625" customWidth="1"/>
    <col min="6" max="6" width="10.375" customWidth="1"/>
    <col min="8" max="8" width="11.25" customWidth="1"/>
    <col min="9" max="9" width="13.75" customWidth="1"/>
  </cols>
  <sheetData>
    <row r="2" spans="2:9" ht="18.75">
      <c r="B2" s="13" t="s">
        <v>12</v>
      </c>
      <c r="C2" s="14"/>
      <c r="D2" s="14"/>
      <c r="E2" s="14"/>
      <c r="F2" s="14"/>
      <c r="G2" s="14"/>
      <c r="H2" s="14"/>
      <c r="I2" s="14"/>
    </row>
    <row r="3" spans="2:9">
      <c r="C3" s="1"/>
    </row>
    <row r="4" spans="2:9">
      <c r="C4" s="1"/>
    </row>
    <row r="5" spans="2:9" ht="15" thickBot="1"/>
    <row r="6" spans="2:9" ht="30">
      <c r="B6" s="15" t="s">
        <v>0</v>
      </c>
      <c r="C6" s="15" t="s">
        <v>1</v>
      </c>
      <c r="D6" s="18" t="s">
        <v>21</v>
      </c>
      <c r="E6" s="6" t="s">
        <v>2</v>
      </c>
      <c r="F6" s="18" t="s">
        <v>4</v>
      </c>
      <c r="G6" s="18" t="s">
        <v>5</v>
      </c>
      <c r="H6" s="6" t="s">
        <v>6</v>
      </c>
      <c r="I6" s="6" t="s">
        <v>8</v>
      </c>
    </row>
    <row r="7" spans="2:9" ht="15">
      <c r="B7" s="16"/>
      <c r="C7" s="16"/>
      <c r="D7" s="19"/>
      <c r="E7" s="7" t="s">
        <v>3</v>
      </c>
      <c r="F7" s="19"/>
      <c r="G7" s="19"/>
      <c r="H7" s="7" t="s">
        <v>7</v>
      </c>
      <c r="I7" s="7" t="s">
        <v>9</v>
      </c>
    </row>
    <row r="8" spans="2:9" ht="15.75" thickBot="1">
      <c r="B8" s="17"/>
      <c r="C8" s="17"/>
      <c r="D8" s="20"/>
      <c r="E8" s="8"/>
      <c r="F8" s="20"/>
      <c r="G8" s="20"/>
      <c r="H8" s="9"/>
      <c r="I8" s="8"/>
    </row>
    <row r="9" spans="2:9" ht="16.5" thickBot="1">
      <c r="B9" s="5">
        <v>1</v>
      </c>
      <c r="C9" s="2" t="s">
        <v>10</v>
      </c>
      <c r="D9" s="4">
        <v>900</v>
      </c>
      <c r="E9" s="10"/>
      <c r="F9" s="10">
        <f>D9*E9</f>
        <v>0</v>
      </c>
      <c r="G9" s="4">
        <v>5</v>
      </c>
      <c r="H9" s="10">
        <f>(E9/100)*(100+G9)</f>
        <v>0</v>
      </c>
      <c r="I9" s="10">
        <f>H9*D9</f>
        <v>0</v>
      </c>
    </row>
    <row r="10" spans="2:9" ht="32.25" thickBot="1">
      <c r="B10" s="5">
        <v>2</v>
      </c>
      <c r="C10" s="2" t="s">
        <v>15</v>
      </c>
      <c r="D10" s="4">
        <v>100</v>
      </c>
      <c r="E10" s="10"/>
      <c r="F10" s="10">
        <f t="shared" ref="F10:F14" si="0">D10*E10</f>
        <v>0</v>
      </c>
      <c r="G10" s="4">
        <v>5</v>
      </c>
      <c r="H10" s="10">
        <f t="shared" ref="H10:H14" si="1">(E10/100)*(100+G10)</f>
        <v>0</v>
      </c>
      <c r="I10" s="10">
        <f t="shared" ref="I10:I14" si="2">H10*D10</f>
        <v>0</v>
      </c>
    </row>
    <row r="11" spans="2:9" ht="32.25" thickBot="1">
      <c r="B11" s="5">
        <v>3</v>
      </c>
      <c r="C11" s="2" t="s">
        <v>16</v>
      </c>
      <c r="D11" s="4">
        <v>1000</v>
      </c>
      <c r="E11" s="10"/>
      <c r="F11" s="10">
        <f t="shared" si="0"/>
        <v>0</v>
      </c>
      <c r="G11" s="4">
        <v>5</v>
      </c>
      <c r="H11" s="10">
        <f t="shared" si="1"/>
        <v>0</v>
      </c>
      <c r="I11" s="10">
        <f t="shared" si="2"/>
        <v>0</v>
      </c>
    </row>
    <row r="12" spans="2:9" ht="16.5" thickBot="1">
      <c r="B12" s="5">
        <v>4</v>
      </c>
      <c r="C12" s="2" t="s">
        <v>18</v>
      </c>
      <c r="D12" s="4">
        <v>225</v>
      </c>
      <c r="E12" s="10"/>
      <c r="F12" s="10">
        <f>D12*E12</f>
        <v>0</v>
      </c>
      <c r="G12" s="4">
        <v>5</v>
      </c>
      <c r="H12" s="10">
        <f>(E12/100)*(100+G12)</f>
        <v>0</v>
      </c>
      <c r="I12" s="10">
        <f>H12*D12</f>
        <v>0</v>
      </c>
    </row>
    <row r="13" spans="2:9" ht="16.5" thickBot="1">
      <c r="B13" s="5">
        <v>5</v>
      </c>
      <c r="C13" s="2" t="s">
        <v>20</v>
      </c>
      <c r="D13" s="4">
        <v>110</v>
      </c>
      <c r="E13" s="10"/>
      <c r="F13" s="10">
        <f>D13*E13</f>
        <v>0</v>
      </c>
      <c r="G13" s="4">
        <v>5</v>
      </c>
      <c r="H13" s="10">
        <f>(E13/100)*(100+G13)</f>
        <v>0</v>
      </c>
      <c r="I13" s="10">
        <f>H13*D13</f>
        <v>0</v>
      </c>
    </row>
    <row r="14" spans="2:9" ht="16.5" thickBot="1">
      <c r="B14" s="5">
        <v>6</v>
      </c>
      <c r="C14" s="2" t="s">
        <v>11</v>
      </c>
      <c r="D14" s="4">
        <v>180</v>
      </c>
      <c r="E14" s="10"/>
      <c r="F14" s="10">
        <f t="shared" si="0"/>
        <v>0</v>
      </c>
      <c r="G14" s="4">
        <v>5</v>
      </c>
      <c r="H14" s="10">
        <f t="shared" si="1"/>
        <v>0</v>
      </c>
      <c r="I14" s="10">
        <f t="shared" si="2"/>
        <v>0</v>
      </c>
    </row>
    <row r="15" spans="2:9" ht="16.5" thickBot="1">
      <c r="B15" s="5"/>
      <c r="C15" s="2" t="s">
        <v>17</v>
      </c>
      <c r="D15" s="4">
        <v>2000</v>
      </c>
      <c r="E15" s="10"/>
      <c r="F15" s="10">
        <f>D15*E15</f>
        <v>0</v>
      </c>
      <c r="G15" s="4">
        <v>5</v>
      </c>
      <c r="H15" s="10">
        <f>(E15/100)*(100+G100)</f>
        <v>0</v>
      </c>
      <c r="I15" s="10">
        <f>H15*D15</f>
        <v>0</v>
      </c>
    </row>
    <row r="16" spans="2:9" ht="16.5" thickBot="1">
      <c r="B16" s="5">
        <v>7</v>
      </c>
      <c r="C16" s="12" t="s">
        <v>19</v>
      </c>
      <c r="D16" s="4">
        <v>200</v>
      </c>
      <c r="E16" s="10"/>
      <c r="F16" s="10">
        <f t="shared" ref="F16" si="3">D16*E16</f>
        <v>0</v>
      </c>
      <c r="G16" s="4">
        <v>5</v>
      </c>
      <c r="H16" s="10">
        <f t="shared" ref="H16" si="4">(E16/100)*(100+G16)</f>
        <v>0</v>
      </c>
      <c r="I16" s="10">
        <f t="shared" ref="I16" si="5">H16*D16</f>
        <v>0</v>
      </c>
    </row>
    <row r="17" spans="2:9" ht="16.5" thickBot="1">
      <c r="B17" s="3"/>
      <c r="C17" s="2"/>
      <c r="D17" s="4"/>
      <c r="E17" s="10"/>
      <c r="F17" s="10">
        <f>SUM(F9:F16)</f>
        <v>0</v>
      </c>
      <c r="G17" s="4"/>
      <c r="H17" s="4"/>
      <c r="I17" s="4">
        <f>SUM(I9:I16)</f>
        <v>0</v>
      </c>
    </row>
    <row r="20" spans="2:9">
      <c r="B20" t="s">
        <v>13</v>
      </c>
      <c r="D20" s="11">
        <f>F17</f>
        <v>0</v>
      </c>
    </row>
    <row r="21" spans="2:9">
      <c r="D21" s="11"/>
    </row>
    <row r="22" spans="2:9">
      <c r="B22" t="s">
        <v>14</v>
      </c>
      <c r="D22" s="11">
        <f>I17</f>
        <v>0</v>
      </c>
    </row>
  </sheetData>
  <mergeCells count="6">
    <mergeCell ref="B2:I2"/>
    <mergeCell ref="B6:B8"/>
    <mergeCell ref="C6:C8"/>
    <mergeCell ref="D6:D8"/>
    <mergeCell ref="F6:F8"/>
    <mergeCell ref="G6:G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pakiet 1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Kuchnia_</dc:creator>
  <cp:lastModifiedBy>Zdunowska Dorota</cp:lastModifiedBy>
  <cp:lastPrinted>2021-06-25T07:36:08Z</cp:lastPrinted>
  <dcterms:created xsi:type="dcterms:W3CDTF">2008-06-27T08:05:21Z</dcterms:created>
  <dcterms:modified xsi:type="dcterms:W3CDTF">2021-06-29T09:11:23Z</dcterms:modified>
</cp:coreProperties>
</file>